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ไอต้า 68\O.12\"/>
    </mc:Choice>
  </mc:AlternateContent>
  <xr:revisionPtr revIDLastSave="0" documentId="13_ncr:1_{5C808E59-329E-4CB1-9936-BA6681FABCD6}" xr6:coauthVersionLast="47" xr6:coauthVersionMax="47" xr10:uidLastSave="{00000000-0000-0000-0000-000000000000}"/>
  <bookViews>
    <workbookView xWindow="-108" yWindow="-108" windowWidth="23256" windowHeight="12576" xr2:uid="{600CF6F5-9954-4F8A-957A-BDC16E5C8EAD}"/>
  </bookViews>
  <sheets>
    <sheet name="แผน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1" i="1" l="1"/>
  <c r="D6" i="1"/>
</calcChain>
</file>

<file path=xl/sharedStrings.xml><?xml version="1.0" encoding="utf-8"?>
<sst xmlns="http://schemas.openxmlformats.org/spreadsheetml/2006/main" count="85" uniqueCount="50">
  <si>
    <t>แผนการใช้จ่ายงบประมาณ สถานีตำรวจภูธรภักดีชุมพล</t>
  </si>
  <si>
    <t>ประจำปีงบประมาณ พ.ศ. 2568</t>
  </si>
  <si>
    <t>ข้อมูล ณ วันที่  ๓๑  มีนาคม  2568</t>
  </si>
  <si>
    <t>ที่</t>
  </si>
  <si>
    <t>ชื่อโครงการ/กิจกรรม</t>
  </si>
  <si>
    <t>เป้าหมาย/วิธีดำเนินการ</t>
  </si>
  <si>
    <t>งบประมาณ/แหล่งที่จัดสรร/สนับสนุน</t>
  </si>
  <si>
    <t>สตช.</t>
  </si>
  <si>
    <t>หน่วยงานภาครัฐ</t>
  </si>
  <si>
    <t>ภาคเอกชน</t>
  </si>
  <si>
    <t>อปท.</t>
  </si>
  <si>
    <t>อื่นๆ</t>
  </si>
  <si>
    <t>ระเวลาดำเนินการ</t>
  </si>
  <si>
    <t>ผลที่คาดว่าจะได้รับ</t>
  </si>
  <si>
    <t>โครงการงานชุมชนสัมพันธ์และอาสาสมัครตำรวจบ้าน</t>
  </si>
  <si>
    <t>อาสาสมัครตำรวจบ้านเข้าร่วมปฏิบัติงานกับเจ้าหน้าที่ตำรวจและช่วยเหลือในกิจกรรมของตำรวจ</t>
  </si>
  <si>
    <t>จำนวนอาสาสมัครตำรวจบ้านร่วมปฏิบัติงานกับเจ้าหน้าที่ในสถานีตำรวจไม่น้อยกว่าร้อยละ 80</t>
  </si>
  <si>
    <t>โครงการการสร้างภูมิคุ้มกันในกลุ่มเป้าหมายระดับโรงเรียนประถมศึกษา(ค่าตอบแทนครู D.A.R.E.)</t>
  </si>
  <si>
    <t>ให้ความรู้เพื่อป้องกันยาเสพติดผ่านการเรียนการสอนหลักสูตรในสถานศึกษาที่เหมาะสม</t>
  </si>
  <si>
    <t>1.เด็กรู้จักวิธีต่อต้านแรงกดดันของกลุ่มเพื่อน 2.เด็กรู้จักใช้วิธีอื่น ๆ นอกเหนือจากการใช้ยาเสพติดและความรุนแรง</t>
  </si>
  <si>
    <t>โครงการดำเนินงานชุมชนตำบลยั่งยืนเพื่อแก้ไขปัญหายาเสพติดแบบครบวงจรตามยุทธศาสตร์ชาติ</t>
  </si>
  <si>
    <t>เพื่อพัฒนาการดำเนินการดำเนินงานตำบลยั่งยืนในการป้องกันปราบปรามและบำบัดรักษาผู้ติดยาเสพติดโดยอาศัยการมีส่วนร่วมในตำบล</t>
  </si>
  <si>
    <t>ชุมชนมีความ เข้มแข็งสามารถ พึ่งตนเองได้ ผู้ผ่าน การบาบัดอยู่ร่วมกับ สังคมได้อย่างสงบสุข</t>
  </si>
  <si>
    <t>โครงการ:อานวยความสะดวกด้านการจราจรและ
ลดอุบัติเหตุทางถนน ช่วงเทศกาลปีใหม่ ,สงกรานต์</t>
  </si>
  <si>
    <t>กาหนดมาตรการด้านการ
บังคับใช้กฎหมายในช่วง
เทศกาลปีใหม่และสงกรานต์
โดยเฉพาะข้อหาขับรถในขณะ
เมาสุราและไม่สวมหมวกนิรภั</t>
  </si>
  <si>
    <t xml:space="preserve">ค่า OT </t>
  </si>
  <si>
    <t xml:space="preserve">ต.ค.67-มี.ค.68 </t>
  </si>
  <si>
    <t xml:space="preserve">ค่าเบี้ยเลี้ยง ที่พัก พาหนะ </t>
  </si>
  <si>
    <t xml:space="preserve">น้ามันรถยนต์ น้ามันจักรยานยนต์ </t>
  </si>
  <si>
    <t xml:space="preserve">ค่าน้ามันรถเช่า </t>
  </si>
  <si>
    <t xml:space="preserve">ค่าตอบแทนพยาน </t>
  </si>
  <si>
    <t xml:space="preserve">ค่าตอบแทนนักจิตฯ </t>
  </si>
  <si>
    <t xml:space="preserve">ค่าตอบแทนจนพ.ชันสูตพลิกศพ </t>
  </si>
  <si>
    <t xml:space="preserve">ค่าส่งหมายเรียกพยาน </t>
  </si>
  <si>
    <t xml:space="preserve">ค่าสาธารณูปโภค </t>
  </si>
  <si>
    <t>พ.ต.อ.</t>
  </si>
  <si>
    <t>( วรวุฒิ  เล็กสุนทร )</t>
  </si>
  <si>
    <t>ผกก.สภ.ภักดีชุมพล</t>
  </si>
  <si>
    <t xml:space="preserve">ดำเนินการระเบียบ </t>
  </si>
  <si>
    <t>ผู้ถูกดำเนินคดีใน
ข้อหา ขับรถในขณะ
เมาสุราและไม่สวม
หมวกนิรภัย ช่วง
เทศกาลปีใหม่และ
สงกรานต์ลดลง เมื่อ
เทียบกับปีที่ผ่านมา</t>
  </si>
  <si>
    <t xml:space="preserve">วัสดุสำนักงาน </t>
  </si>
  <si>
    <t>ค่าตอบแทน กต.ตร.</t>
  </si>
  <si>
    <t xml:space="preserve">     31 มีนาคม  2568</t>
  </si>
  <si>
    <t>พ.ต.ต.หญิง</t>
  </si>
  <si>
    <t>( กันยารัตน์  ด้วงกลาง )</t>
  </si>
  <si>
    <t>สว.อก.สภ.ภักดีชุมพล</t>
  </si>
  <si>
    <t>ผู้รายงาน</t>
  </si>
  <si>
    <t>ผู้ตรวจรายงาน</t>
  </si>
  <si>
    <t>รวม</t>
  </si>
  <si>
    <t xml:space="preserve">ต.ค.67-ก.ย.68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</si>
</sst>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sz val="12"/>
      <color theme="1"/>
      <name val="TH SarabunIT๙"/>
      <family val="2"/>
    </font>
    <font>
      <sz val="12"/>
      <color rgb="FF000000"/>
      <name val="TH SarabunIT๙"/>
      <family val="2"/>
    </font>
    <font>
      <sz val="16"/>
      <color rgb="FF000000"/>
      <name val="TH SarabunIT๙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vertical="top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1" fillId="0" borderId="0" xfId="0" applyFont="1" applyAlignment="1">
      <alignment horizontal="right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right" vertical="center" wrapText="1"/>
    </xf>
    <xf numFmtId="0" fontId="1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4" fillId="0" borderId="0" xfId="0" applyFont="1" applyAlignment="1">
      <alignment vertical="top"/>
    </xf>
    <xf numFmtId="4" fontId="3" fillId="0" borderId="2" xfId="0" applyNumberFormat="1" applyFont="1" applyBorder="1" applyAlignment="1">
      <alignment vertical="center" shrinkToFit="1"/>
    </xf>
    <xf numFmtId="0" fontId="2" fillId="0" borderId="1" xfId="0" applyFont="1" applyBorder="1" applyAlignment="1">
      <alignment horizontal="center" shrinkToFit="1"/>
    </xf>
    <xf numFmtId="0" fontId="2" fillId="0" borderId="1" xfId="0" applyFont="1" applyBorder="1" applyAlignment="1">
      <alignment vertical="top"/>
    </xf>
    <xf numFmtId="0" fontId="2" fillId="0" borderId="1" xfId="0" applyFont="1" applyBorder="1" applyAlignment="1">
      <alignment vertical="top" wrapText="1"/>
    </xf>
    <xf numFmtId="3" fontId="2" fillId="0" borderId="1" xfId="0" applyNumberFormat="1" applyFont="1" applyBorder="1" applyAlignment="1">
      <alignment vertical="top" shrinkToFit="1"/>
    </xf>
    <xf numFmtId="0" fontId="3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/>
    <xf numFmtId="0" fontId="3" fillId="0" borderId="1" xfId="0" applyFont="1" applyBorder="1" applyAlignment="1">
      <alignment vertical="center" wrapText="1"/>
    </xf>
    <xf numFmtId="3" fontId="3" fillId="0" borderId="1" xfId="0" applyNumberFormat="1" applyFont="1" applyBorder="1" applyAlignment="1">
      <alignment vertical="center" shrinkToFi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0" fillId="0" borderId="1" xfId="0" applyBorder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236220</xdr:colOff>
      <xdr:row>21</xdr:row>
      <xdr:rowOff>143425</xdr:rowOff>
    </xdr:from>
    <xdr:to>
      <xdr:col>2</xdr:col>
      <xdr:colOff>990600</xdr:colOff>
      <xdr:row>22</xdr:row>
      <xdr:rowOff>264795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9C6D7611-1AB8-44A1-A065-CE113B6FB2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0220" y="8281585"/>
          <a:ext cx="754380" cy="388070"/>
        </a:xfrm>
        <a:prstGeom prst="rect">
          <a:avLst/>
        </a:prstGeom>
      </xdr:spPr>
    </xdr:pic>
    <xdr:clientData/>
  </xdr:twoCellAnchor>
  <xdr:twoCellAnchor editAs="oneCell">
    <xdr:from>
      <xdr:col>5</xdr:col>
      <xdr:colOff>53340</xdr:colOff>
      <xdr:row>22</xdr:row>
      <xdr:rowOff>15239</xdr:rowOff>
    </xdr:from>
    <xdr:to>
      <xdr:col>7</xdr:col>
      <xdr:colOff>250949</xdr:colOff>
      <xdr:row>23</xdr:row>
      <xdr:rowOff>1904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F195C11D-90F2-43DE-B529-8F9A336BDB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91000" y="8420099"/>
          <a:ext cx="1043429" cy="2533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50A01C-D50F-411F-8E68-4F2CEC832445}">
  <dimension ref="A1:J26"/>
  <sheetViews>
    <sheetView tabSelected="1" view="pageLayout" topLeftCell="A8" zoomScaleNormal="100" workbookViewId="0">
      <selection activeCell="I13" sqref="I13"/>
    </sheetView>
  </sheetViews>
  <sheetFormatPr defaultRowHeight="15.6" x14ac:dyDescent="0.3"/>
  <cols>
    <col min="1" max="1" width="2.796875" style="2" customWidth="1"/>
    <col min="2" max="2" width="17.19921875" style="2" customWidth="1"/>
    <col min="3" max="3" width="17.8984375" style="2" customWidth="1"/>
    <col min="4" max="4" width="7.59765625" style="2" customWidth="1"/>
    <col min="5" max="5" width="8.796875" style="2"/>
    <col min="6" max="6" width="7" style="2" customWidth="1"/>
    <col min="7" max="8" width="4.09765625" style="2" customWidth="1"/>
    <col min="9" max="9" width="9.8984375" style="2" customWidth="1"/>
    <col min="10" max="10" width="14.09765625" style="2" customWidth="1"/>
    <col min="11" max="16384" width="8.796875" style="2"/>
  </cols>
  <sheetData>
    <row r="1" spans="1:10" ht="21" x14ac:dyDescent="0.3">
      <c r="D1" s="4" t="s">
        <v>0</v>
      </c>
    </row>
    <row r="2" spans="1:10" ht="21" x14ac:dyDescent="0.3">
      <c r="D2" s="4" t="s">
        <v>1</v>
      </c>
    </row>
    <row r="3" spans="1:10" ht="21" x14ac:dyDescent="0.3">
      <c r="D3" s="4" t="s">
        <v>2</v>
      </c>
    </row>
    <row r="4" spans="1:10" x14ac:dyDescent="0.3">
      <c r="A4" s="24" t="s">
        <v>3</v>
      </c>
      <c r="B4" s="26" t="s">
        <v>4</v>
      </c>
      <c r="C4" s="26" t="s">
        <v>5</v>
      </c>
      <c r="D4" s="26" t="s">
        <v>6</v>
      </c>
      <c r="E4" s="30"/>
      <c r="F4" s="30"/>
      <c r="G4" s="30"/>
      <c r="H4" s="30"/>
      <c r="I4" s="27" t="s">
        <v>12</v>
      </c>
      <c r="J4" s="26" t="s">
        <v>13</v>
      </c>
    </row>
    <row r="5" spans="1:10" x14ac:dyDescent="0.3">
      <c r="A5" s="25"/>
      <c r="B5" s="25"/>
      <c r="C5" s="25"/>
      <c r="D5" s="13" t="s">
        <v>7</v>
      </c>
      <c r="E5" s="13" t="s">
        <v>8</v>
      </c>
      <c r="F5" s="13" t="s">
        <v>9</v>
      </c>
      <c r="G5" s="13" t="s">
        <v>10</v>
      </c>
      <c r="H5" s="13" t="s">
        <v>11</v>
      </c>
      <c r="I5" s="28"/>
      <c r="J5" s="29"/>
    </row>
    <row r="6" spans="1:10" ht="78" x14ac:dyDescent="0.3">
      <c r="A6" s="14">
        <v>1</v>
      </c>
      <c r="B6" s="15" t="s">
        <v>14</v>
      </c>
      <c r="C6" s="15" t="s">
        <v>15</v>
      </c>
      <c r="D6" s="16">
        <f>8000+37500</f>
        <v>45500</v>
      </c>
      <c r="E6" s="15"/>
      <c r="F6" s="15"/>
      <c r="G6" s="15"/>
      <c r="H6" s="15"/>
      <c r="I6" s="17" t="s">
        <v>49</v>
      </c>
      <c r="J6" s="15" t="s">
        <v>16</v>
      </c>
    </row>
    <row r="7" spans="1:10" ht="78" x14ac:dyDescent="0.3">
      <c r="A7" s="14">
        <v>2</v>
      </c>
      <c r="B7" s="15" t="s">
        <v>17</v>
      </c>
      <c r="C7" s="15" t="s">
        <v>18</v>
      </c>
      <c r="D7" s="16">
        <v>136500</v>
      </c>
      <c r="E7" s="15"/>
      <c r="F7" s="15"/>
      <c r="G7" s="15"/>
      <c r="H7" s="15"/>
      <c r="I7" s="17" t="s">
        <v>49</v>
      </c>
      <c r="J7" s="15" t="s">
        <v>19</v>
      </c>
    </row>
    <row r="8" spans="1:10" ht="78" x14ac:dyDescent="0.3">
      <c r="A8" s="14">
        <v>3</v>
      </c>
      <c r="B8" s="18" t="s">
        <v>20</v>
      </c>
      <c r="C8" s="15" t="s">
        <v>21</v>
      </c>
      <c r="D8" s="16">
        <v>29000</v>
      </c>
      <c r="E8" s="19"/>
      <c r="F8" s="19"/>
      <c r="G8" s="19"/>
      <c r="H8" s="19"/>
      <c r="I8" s="17" t="s">
        <v>49</v>
      </c>
      <c r="J8" s="17" t="s">
        <v>22</v>
      </c>
    </row>
    <row r="9" spans="1:10" ht="109.2" x14ac:dyDescent="0.3">
      <c r="A9" s="14">
        <v>4</v>
      </c>
      <c r="B9" s="18" t="s">
        <v>23</v>
      </c>
      <c r="C9" s="15" t="s">
        <v>24</v>
      </c>
      <c r="D9" s="16">
        <v>27000</v>
      </c>
      <c r="E9" s="19"/>
      <c r="F9" s="19"/>
      <c r="G9" s="19"/>
      <c r="H9" s="19"/>
      <c r="I9" s="17" t="s">
        <v>49</v>
      </c>
      <c r="J9" s="20" t="s">
        <v>39</v>
      </c>
    </row>
    <row r="10" spans="1:10" x14ac:dyDescent="0.3">
      <c r="A10" s="14">
        <v>5</v>
      </c>
      <c r="B10" s="20" t="s">
        <v>25</v>
      </c>
      <c r="C10" s="20" t="s">
        <v>38</v>
      </c>
      <c r="D10" s="21">
        <v>379200</v>
      </c>
      <c r="E10" s="20">
        <v>0</v>
      </c>
      <c r="F10" s="20">
        <v>0</v>
      </c>
      <c r="G10" s="20">
        <v>0</v>
      </c>
      <c r="H10" s="20">
        <v>0</v>
      </c>
      <c r="I10" s="20" t="s">
        <v>26</v>
      </c>
      <c r="J10" s="20" t="s">
        <v>38</v>
      </c>
    </row>
    <row r="11" spans="1:10" x14ac:dyDescent="0.3">
      <c r="A11" s="20">
        <v>6</v>
      </c>
      <c r="B11" s="20" t="s">
        <v>27</v>
      </c>
      <c r="C11" s="20" t="s">
        <v>38</v>
      </c>
      <c r="D11" s="21">
        <v>57600</v>
      </c>
      <c r="E11" s="20">
        <v>0</v>
      </c>
      <c r="F11" s="20">
        <v>0</v>
      </c>
      <c r="G11" s="20">
        <v>0</v>
      </c>
      <c r="H11" s="20">
        <v>0</v>
      </c>
      <c r="I11" s="20" t="s">
        <v>26</v>
      </c>
      <c r="J11" s="20" t="s">
        <v>38</v>
      </c>
    </row>
    <row r="12" spans="1:10" x14ac:dyDescent="0.3">
      <c r="A12" s="20">
        <v>7</v>
      </c>
      <c r="B12" s="20" t="s">
        <v>40</v>
      </c>
      <c r="C12" s="20" t="s">
        <v>38</v>
      </c>
      <c r="D12" s="21">
        <v>3700</v>
      </c>
      <c r="E12" s="20">
        <v>0</v>
      </c>
      <c r="F12" s="20">
        <v>0</v>
      </c>
      <c r="G12" s="20">
        <v>0</v>
      </c>
      <c r="H12" s="20">
        <v>0</v>
      </c>
      <c r="I12" s="20" t="s">
        <v>26</v>
      </c>
      <c r="J12" s="20" t="s">
        <v>38</v>
      </c>
    </row>
    <row r="13" spans="1:10" x14ac:dyDescent="0.3">
      <c r="A13" s="20">
        <v>8</v>
      </c>
      <c r="B13" s="20" t="s">
        <v>41</v>
      </c>
      <c r="C13" s="20" t="s">
        <v>38</v>
      </c>
      <c r="D13" s="21">
        <v>15000</v>
      </c>
      <c r="E13" s="20">
        <v>0</v>
      </c>
      <c r="F13" s="20">
        <v>0</v>
      </c>
      <c r="G13" s="20">
        <v>0</v>
      </c>
      <c r="H13" s="20">
        <v>0</v>
      </c>
      <c r="I13" s="20" t="s">
        <v>49</v>
      </c>
      <c r="J13" s="20" t="s">
        <v>38</v>
      </c>
    </row>
    <row r="14" spans="1:10" ht="31.2" x14ac:dyDescent="0.3">
      <c r="A14" s="20">
        <v>9</v>
      </c>
      <c r="B14" s="20" t="s">
        <v>28</v>
      </c>
      <c r="C14" s="20" t="s">
        <v>38</v>
      </c>
      <c r="D14" s="21">
        <v>601300</v>
      </c>
      <c r="E14" s="20">
        <v>0</v>
      </c>
      <c r="F14" s="20">
        <v>0</v>
      </c>
      <c r="G14" s="20">
        <v>0</v>
      </c>
      <c r="H14" s="20">
        <v>0</v>
      </c>
      <c r="I14" s="20" t="s">
        <v>26</v>
      </c>
      <c r="J14" s="20" t="s">
        <v>38</v>
      </c>
    </row>
    <row r="15" spans="1:10" x14ac:dyDescent="0.3">
      <c r="A15" s="20">
        <v>10</v>
      </c>
      <c r="B15" s="20" t="s">
        <v>29</v>
      </c>
      <c r="C15" s="20" t="s">
        <v>38</v>
      </c>
      <c r="D15" s="21">
        <v>60000</v>
      </c>
      <c r="E15" s="20">
        <v>0</v>
      </c>
      <c r="F15" s="20">
        <v>0</v>
      </c>
      <c r="G15" s="20">
        <v>0</v>
      </c>
      <c r="H15" s="20">
        <v>0</v>
      </c>
      <c r="I15" s="20" t="s">
        <v>26</v>
      </c>
      <c r="J15" s="20" t="s">
        <v>38</v>
      </c>
    </row>
    <row r="16" spans="1:10" x14ac:dyDescent="0.3">
      <c r="A16" s="20">
        <v>11</v>
      </c>
      <c r="B16" s="20" t="s">
        <v>30</v>
      </c>
      <c r="C16" s="20" t="s">
        <v>38</v>
      </c>
      <c r="D16" s="21">
        <v>14900</v>
      </c>
      <c r="E16" s="20">
        <v>0</v>
      </c>
      <c r="F16" s="20">
        <v>0</v>
      </c>
      <c r="G16" s="20">
        <v>0</v>
      </c>
      <c r="H16" s="20">
        <v>0</v>
      </c>
      <c r="I16" s="20" t="s">
        <v>26</v>
      </c>
      <c r="J16" s="20" t="s">
        <v>38</v>
      </c>
    </row>
    <row r="17" spans="1:10" x14ac:dyDescent="0.3">
      <c r="A17" s="20">
        <v>12</v>
      </c>
      <c r="B17" s="20" t="s">
        <v>31</v>
      </c>
      <c r="C17" s="20" t="s">
        <v>38</v>
      </c>
      <c r="D17" s="21">
        <v>3100</v>
      </c>
      <c r="E17" s="20">
        <v>0</v>
      </c>
      <c r="F17" s="20">
        <v>0</v>
      </c>
      <c r="G17" s="20">
        <v>0</v>
      </c>
      <c r="H17" s="20">
        <v>0</v>
      </c>
      <c r="I17" s="20" t="s">
        <v>26</v>
      </c>
      <c r="J17" s="20" t="s">
        <v>38</v>
      </c>
    </row>
    <row r="18" spans="1:10" ht="31.2" x14ac:dyDescent="0.3">
      <c r="A18" s="20">
        <v>13</v>
      </c>
      <c r="B18" s="20" t="s">
        <v>32</v>
      </c>
      <c r="C18" s="20" t="s">
        <v>38</v>
      </c>
      <c r="D18" s="21">
        <v>18800</v>
      </c>
      <c r="E18" s="20">
        <v>0</v>
      </c>
      <c r="F18" s="20">
        <v>0</v>
      </c>
      <c r="G18" s="20">
        <v>0</v>
      </c>
      <c r="H18" s="20">
        <v>0</v>
      </c>
      <c r="I18" s="20" t="s">
        <v>26</v>
      </c>
      <c r="J18" s="20" t="s">
        <v>38</v>
      </c>
    </row>
    <row r="19" spans="1:10" x14ac:dyDescent="0.3">
      <c r="A19" s="20">
        <v>14</v>
      </c>
      <c r="B19" s="20" t="s">
        <v>33</v>
      </c>
      <c r="C19" s="20" t="s">
        <v>38</v>
      </c>
      <c r="D19" s="21">
        <v>800</v>
      </c>
      <c r="E19" s="20">
        <v>0</v>
      </c>
      <c r="F19" s="20">
        <v>0</v>
      </c>
      <c r="G19" s="20">
        <v>0</v>
      </c>
      <c r="H19" s="20">
        <v>0</v>
      </c>
      <c r="I19" s="20" t="s">
        <v>26</v>
      </c>
      <c r="J19" s="20" t="s">
        <v>38</v>
      </c>
    </row>
    <row r="20" spans="1:10" x14ac:dyDescent="0.3">
      <c r="A20" s="20">
        <v>15</v>
      </c>
      <c r="B20" s="20" t="s">
        <v>34</v>
      </c>
      <c r="C20" s="20" t="s">
        <v>38</v>
      </c>
      <c r="D20" s="21">
        <v>27200</v>
      </c>
      <c r="E20" s="20">
        <v>0</v>
      </c>
      <c r="F20" s="20">
        <v>0</v>
      </c>
      <c r="G20" s="20">
        <v>0</v>
      </c>
      <c r="H20" s="20">
        <v>0</v>
      </c>
      <c r="I20" s="20" t="s">
        <v>26</v>
      </c>
      <c r="J20" s="20" t="s">
        <v>38</v>
      </c>
    </row>
    <row r="21" spans="1:10" ht="16.2" thickBot="1" x14ac:dyDescent="0.35">
      <c r="A21" s="5"/>
      <c r="B21" s="5"/>
      <c r="C21" s="22" t="s">
        <v>48</v>
      </c>
      <c r="D21" s="12">
        <f>SUM(D6:D20)</f>
        <v>1419600</v>
      </c>
      <c r="E21" s="5"/>
      <c r="F21" s="5"/>
      <c r="G21" s="5"/>
      <c r="H21" s="5"/>
      <c r="I21" s="5"/>
      <c r="J21" s="5"/>
    </row>
    <row r="22" spans="1:10" ht="21" x14ac:dyDescent="0.4">
      <c r="A22" s="5"/>
      <c r="B22" s="5"/>
      <c r="C22" s="5"/>
      <c r="D22" s="1"/>
      <c r="G22" s="5"/>
      <c r="H22" s="5"/>
      <c r="I22" s="5"/>
      <c r="J22" s="5"/>
    </row>
    <row r="23" spans="1:10" ht="21" x14ac:dyDescent="0.4">
      <c r="A23" s="10"/>
      <c r="B23" s="8" t="s">
        <v>43</v>
      </c>
      <c r="C23" s="7"/>
      <c r="D23" s="1" t="s">
        <v>46</v>
      </c>
      <c r="E23" s="6" t="s">
        <v>35</v>
      </c>
      <c r="F23" s="1"/>
      <c r="I23" s="23" t="s">
        <v>47</v>
      </c>
      <c r="J23" s="5"/>
    </row>
    <row r="24" spans="1:10" ht="21" x14ac:dyDescent="0.3">
      <c r="A24" s="5"/>
      <c r="B24" s="9"/>
      <c r="C24" s="11" t="s">
        <v>44</v>
      </c>
      <c r="D24" s="3"/>
      <c r="E24" s="9"/>
      <c r="F24" s="9" t="s">
        <v>36</v>
      </c>
      <c r="G24" s="3"/>
      <c r="H24" s="3"/>
      <c r="I24" s="5"/>
      <c r="J24" s="5"/>
    </row>
    <row r="25" spans="1:10" ht="21" x14ac:dyDescent="0.4">
      <c r="B25" s="1"/>
      <c r="C25" s="7" t="s">
        <v>45</v>
      </c>
      <c r="E25" s="1"/>
      <c r="F25" s="1" t="s">
        <v>37</v>
      </c>
      <c r="I25" s="5"/>
      <c r="J25" s="5"/>
    </row>
    <row r="26" spans="1:10" ht="21" x14ac:dyDescent="0.4">
      <c r="C26" s="1" t="s">
        <v>42</v>
      </c>
      <c r="F26" s="1" t="s">
        <v>42</v>
      </c>
    </row>
  </sheetData>
  <mergeCells count="6">
    <mergeCell ref="A4:A5"/>
    <mergeCell ref="B4:B5"/>
    <mergeCell ref="C4:C5"/>
    <mergeCell ref="I4:I5"/>
    <mergeCell ref="J4:J5"/>
    <mergeCell ref="D4:H4"/>
  </mergeCells>
  <pageMargins left="0.3" right="0.125" top="0.41666666666666669" bottom="8.3333333333333329E-2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แผน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Admin_BNN</dc:creator>
  <cp:lastModifiedBy>สัภยา เพียงจันทร์</cp:lastModifiedBy>
  <cp:lastPrinted>2025-07-04T01:18:01Z</cp:lastPrinted>
  <dcterms:created xsi:type="dcterms:W3CDTF">2025-07-03T14:08:13Z</dcterms:created>
  <dcterms:modified xsi:type="dcterms:W3CDTF">2025-07-04T10:00:40Z</dcterms:modified>
</cp:coreProperties>
</file>